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eo\Desktop\SD2025_26\Admitere_2026\Site\"/>
    </mc:Choice>
  </mc:AlternateContent>
  <xr:revisionPtr revIDLastSave="0" documentId="13_ncr:1_{A85FADD7-A768-4912-94A5-5D1565EB99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lista" sheetId="2" r:id="rId2"/>
  </sheets>
  <externalReferences>
    <externalReference r:id="rId3"/>
  </externalReferences>
  <definedNames>
    <definedName name="scoala">[1]input_lists!$V$2:$V$32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  <c r="H24" i="1"/>
  <c r="H15" i="1"/>
  <c r="H8" i="1"/>
  <c r="H6" i="1"/>
  <c r="H22" i="1"/>
  <c r="H18" i="1" l="1"/>
  <c r="H23" i="1"/>
  <c r="H19" i="1"/>
  <c r="H12" i="1"/>
  <c r="H9" i="1"/>
  <c r="H14" i="1"/>
  <c r="H13" i="1"/>
  <c r="H11" i="1"/>
  <c r="H10" i="1"/>
  <c r="H7" i="1"/>
  <c r="H5" i="1"/>
  <c r="G26" i="1"/>
  <c r="H4" i="1"/>
</calcChain>
</file>

<file path=xl/sharedStrings.xml><?xml version="1.0" encoding="utf-8"?>
<sst xmlns="http://schemas.openxmlformats.org/spreadsheetml/2006/main" count="310" uniqueCount="138">
  <si>
    <t>Nume prenume</t>
  </si>
  <si>
    <t>Semnatura</t>
  </si>
  <si>
    <t>Nume prenume conducator</t>
  </si>
  <si>
    <t>Administraţie şi  Politici Publice</t>
  </si>
  <si>
    <t>Drept</t>
  </si>
  <si>
    <t>Geografie</t>
  </si>
  <si>
    <t>Matematică și Informatică</t>
  </si>
  <si>
    <t>Didactica. Tradiție. Dezvoltare. Inovație</t>
  </si>
  <si>
    <t>Educație, Reflecție, Dezvoltare</t>
  </si>
  <si>
    <t xml:space="preserve">Filosofie </t>
  </si>
  <si>
    <t>Religie, cultură și societate</t>
  </si>
  <si>
    <t>Biologie Integrativă</t>
  </si>
  <si>
    <t xml:space="preserve">Geologie Teoretica si Aplicata </t>
  </si>
  <si>
    <t>Inginerie</t>
  </si>
  <si>
    <t xml:space="preserve">Psihodiagnostic și Intervenții Psihologice Validate Științific </t>
  </si>
  <si>
    <t>Psihologie Cognitivă Aplicată</t>
  </si>
  <si>
    <t xml:space="preserve">Fizică </t>
  </si>
  <si>
    <t>Relații Internaționale și Studii de Securitate</t>
  </si>
  <si>
    <t>Paradigma Europeană (Relații Internaționale și Studii Europene)</t>
  </si>
  <si>
    <t>Chimie</t>
  </si>
  <si>
    <t>SD</t>
  </si>
  <si>
    <t>Domenii</t>
  </si>
  <si>
    <t>Finante</t>
  </si>
  <si>
    <t xml:space="preserve">Biologie </t>
  </si>
  <si>
    <t xml:space="preserve">Chimie </t>
  </si>
  <si>
    <t>Marketing</t>
  </si>
  <si>
    <t xml:space="preserve">Drept </t>
  </si>
  <si>
    <t>Fizica</t>
  </si>
  <si>
    <t xml:space="preserve">Geografie </t>
  </si>
  <si>
    <t xml:space="preserve">Geologie </t>
  </si>
  <si>
    <t xml:space="preserve">Inginerie mecanica </t>
  </si>
  <si>
    <t>Informatica</t>
  </si>
  <si>
    <t>Matematica</t>
  </si>
  <si>
    <t>Istorie</t>
  </si>
  <si>
    <t>Psihologie</t>
  </si>
  <si>
    <t>Cibernetica si statistica</t>
  </si>
  <si>
    <t>Contabilitate</t>
  </si>
  <si>
    <t>Management</t>
  </si>
  <si>
    <t>Tip de loc repatizat (buget cu bursa, buget cu bursa domenii prioritare, etc) se va alege tipul de loc din lista derulanta</t>
  </si>
  <si>
    <t>Tipuri de locuri</t>
  </si>
  <si>
    <t>buget, cu bursa</t>
  </si>
  <si>
    <t xml:space="preserve">buget, fara bursa </t>
  </si>
  <si>
    <t>buget, fara bursa, rromi</t>
  </si>
  <si>
    <t>buget, cu bursa, domenii prioritare</t>
  </si>
  <si>
    <t>buget, cu bursa, romani de pretutindeni</t>
  </si>
  <si>
    <t>taxa, in valuta, cetateni non-UE</t>
  </si>
  <si>
    <t>bursieri ai statului român</t>
  </si>
  <si>
    <t>Data, ora examenului de admitere</t>
  </si>
  <si>
    <t>Locul de desfasurare al examenului de admitere (sala, alte precizari)</t>
  </si>
  <si>
    <t>Comisia de admitere* - Membru 2</t>
  </si>
  <si>
    <t xml:space="preserve">Scoala Doctorala (alegeti din lista numele scolii doctorale)
</t>
  </si>
  <si>
    <t>Domeniul de doctorat (alegeti din lista domeniul de doctorat)</t>
  </si>
  <si>
    <r>
      <t xml:space="preserve">Comisia de admitere* - Presedinte </t>
    </r>
    <r>
      <rPr>
        <i/>
        <sz val="12"/>
        <color theme="1"/>
        <rFont val="Calibri"/>
        <family val="2"/>
        <scheme val="minor"/>
      </rPr>
      <t>(se completeaza automat cu numele conducatorului)</t>
    </r>
  </si>
  <si>
    <t>Comisia de admitere* - Membru 1</t>
  </si>
  <si>
    <t>Sesiunea</t>
  </si>
  <si>
    <t>iulie</t>
  </si>
  <si>
    <t>septembrie</t>
  </si>
  <si>
    <t>Observatii-Comisii de contestatie</t>
  </si>
  <si>
    <t xml:space="preserve">Comunicare, relaţii publice şi publicitate  </t>
  </si>
  <si>
    <t>Cinematografie si media</t>
  </si>
  <si>
    <t>buget, cu bursa, rromi</t>
  </si>
  <si>
    <t xml:space="preserve">Ecumene  </t>
  </si>
  <si>
    <t>Economie</t>
  </si>
  <si>
    <t>buget, fara bursa, romani de pretutindeni</t>
  </si>
  <si>
    <t>Educație fizică și Sport</t>
  </si>
  <si>
    <t xml:space="preserve">Filologie </t>
  </si>
  <si>
    <t>taxa in lei, cetateni Ro, UE sau romani de pretutindeni</t>
  </si>
  <si>
    <t xml:space="preserve">Inginerie Chimica </t>
  </si>
  <si>
    <t>Informatica Economica</t>
  </si>
  <si>
    <t>Istorie. Civilizație. Cultură</t>
  </si>
  <si>
    <t xml:space="preserve">Inginerie chimica </t>
  </si>
  <si>
    <t xml:space="preserve">Școala doctorală Studii de Hungarologie </t>
  </si>
  <si>
    <t>Relatii internationale si studii europene</t>
  </si>
  <si>
    <t>Sociologie</t>
  </si>
  <si>
    <t xml:space="preserve">Stiinta mediului </t>
  </si>
  <si>
    <t xml:space="preserve">Științe Economice și Gestiunea Afacerilor </t>
  </si>
  <si>
    <t xml:space="preserve">Stiinta sportului si educatiei fizice </t>
  </si>
  <si>
    <t xml:space="preserve">Științe politice și ale comunicării </t>
  </si>
  <si>
    <t>Stiinte administrative</t>
  </si>
  <si>
    <t>Studii de Populație și Istoria Minorităților</t>
  </si>
  <si>
    <t>Stiinte ale comunicarii</t>
  </si>
  <si>
    <t>Studii Lingvistice și Literare</t>
  </si>
  <si>
    <t xml:space="preserve">Stiinte ale educatiei </t>
  </si>
  <si>
    <t xml:space="preserve">Teatru si Film </t>
  </si>
  <si>
    <t>Stiinte politice</t>
  </si>
  <si>
    <t>Teologie „Isidor Todoran”</t>
  </si>
  <si>
    <t xml:space="preserve">Teatru si artele spectacolului </t>
  </si>
  <si>
    <t>Teologie</t>
  </si>
  <si>
    <t xml:space="preserve">Data, </t>
  </si>
  <si>
    <t>Teologie și Științe Religioase</t>
  </si>
  <si>
    <t>Bărbulescu Constantin</t>
  </si>
  <si>
    <t>Institutul de Studii Clasice (Croitorilor 13)</t>
  </si>
  <si>
    <t>Prof. univ. dr. Sorin Nemeti</t>
  </si>
  <si>
    <t>Conf. univ. dr. Florin Fodorean</t>
  </si>
  <si>
    <t>Fodorean Florin</t>
  </si>
  <si>
    <t>CS II habil. Rada Varga</t>
  </si>
  <si>
    <t>Ghitta Ovidiu</t>
  </si>
  <si>
    <t>Sala 309 (clădirea centrală UBB)</t>
  </si>
  <si>
    <t>Prof. univ. dr. Greta Miron</t>
  </si>
  <si>
    <t>Mitu Sorin</t>
  </si>
  <si>
    <t>Sala 120 (Napoca 11)</t>
  </si>
  <si>
    <t>Prof. univ. dr. Constantin Bărbulescu</t>
  </si>
  <si>
    <t>Nemeti Sorin</t>
  </si>
  <si>
    <t>Nicoară Toader</t>
  </si>
  <si>
    <t>Prof. univ. dr. Șerban Turcuș</t>
  </si>
  <si>
    <t>Birou (Napoca 11)</t>
  </si>
  <si>
    <t>Prof. univ. dr. Marcela Sălăgean</t>
  </si>
  <si>
    <t>Țârău Virgiliu</t>
  </si>
  <si>
    <t>Director Scoala Doctorala</t>
  </si>
  <si>
    <t>prof. univ. dr. Gelu FLOREA</t>
  </si>
  <si>
    <t>prof. univ. dr. Gavril Sipos                          prof. univ. dr. Doru Radosav                 conf. univ. dr. Nelu Cârja</t>
  </si>
  <si>
    <t>Admiterea la doctorat 2026-2027</t>
  </si>
  <si>
    <t>Calendar admitere  2026</t>
  </si>
  <si>
    <t>Prof. univ. Virgiliu Țârău</t>
  </si>
  <si>
    <t>Prof. univ. dr. Virgiliu Țârău</t>
  </si>
  <si>
    <t>Crăciun Maria</t>
  </si>
  <si>
    <t>23.07.2026, ora 11</t>
  </si>
  <si>
    <t>22.07.2026, ora 10</t>
  </si>
  <si>
    <t>Conf. univ. dr. Carmen Florea</t>
  </si>
  <si>
    <t>14.09.2026, ora 10</t>
  </si>
  <si>
    <t>Conf. univ. dr. Ionuț Costea</t>
  </si>
  <si>
    <t>Miron Greta</t>
  </si>
  <si>
    <t>Prof. univ. dr. Ovidiu Ghitta</t>
  </si>
  <si>
    <t>14.09.2026, ora 9</t>
  </si>
  <si>
    <t>Conf. univ. dr. Ion Cârja</t>
  </si>
  <si>
    <t>14.09.2026, ora 11</t>
  </si>
  <si>
    <t>10.09.2026, ora 10</t>
  </si>
  <si>
    <t>Sala 308 (clădirea centrală UBB)</t>
  </si>
  <si>
    <t>Rada Varga</t>
  </si>
  <si>
    <t>Pál Judit</t>
  </si>
  <si>
    <t>20.07.2026, ora 9</t>
  </si>
  <si>
    <r>
      <t>Prof. univ. dr. Demeter M</t>
    </r>
    <r>
      <rPr>
        <sz val="12"/>
        <color theme="1"/>
        <rFont val="Calibri"/>
        <family val="2"/>
      </rPr>
      <t>á</t>
    </r>
    <r>
      <rPr>
        <sz val="12"/>
        <color theme="1"/>
        <rFont val="Calibri"/>
        <family val="2"/>
        <scheme val="minor"/>
      </rPr>
      <t>rton Attila</t>
    </r>
  </si>
  <si>
    <r>
      <t>Conf univ. dr. Feh</t>
    </r>
    <r>
      <rPr>
        <sz val="12"/>
        <color theme="1"/>
        <rFont val="Calibri"/>
        <family val="2"/>
      </rPr>
      <t>é</t>
    </r>
    <r>
      <rPr>
        <sz val="12"/>
        <color theme="1"/>
        <rFont val="Calibri"/>
        <family val="2"/>
        <scheme val="minor"/>
      </rPr>
      <t>r Andrea</t>
    </r>
  </si>
  <si>
    <t>Rüsz-Fogarasi Enikő</t>
  </si>
  <si>
    <t>Sala 141 (clădirea centrală UBB)</t>
  </si>
  <si>
    <t>Conf. univ. dr. Nagy Robert</t>
  </si>
  <si>
    <t>Sălăgean Marcela</t>
  </si>
  <si>
    <t>23.07.2026, ora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</si>
</sst>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5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D\Admitere2023\criterii_locuri\SDnume_punctaj_granturi_202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lists"/>
      <sheetName val="C"/>
      <sheetName val="C_P1"/>
      <sheetName val="C_P2"/>
      <sheetName val="C_P3"/>
      <sheetName val="C_P4a"/>
      <sheetName val="C_P4b"/>
      <sheetName val="C_P4c"/>
      <sheetName val="C_P4d"/>
      <sheetName val="C_P4e"/>
      <sheetName val="C_P4f"/>
      <sheetName val="C_P4g"/>
      <sheetName val="C_P5"/>
      <sheetName val="C_P6"/>
      <sheetName val="D"/>
    </sheetNames>
    <sheetDataSet>
      <sheetData sheetId="0">
        <row r="2">
          <cell r="V2" t="str">
            <v>Administratie si politici publice</v>
          </cell>
        </row>
        <row r="3">
          <cell r="V3" t="str">
            <v>Biologie integrativa</v>
          </cell>
        </row>
        <row r="4">
          <cell r="V4" t="str">
            <v>Chimie</v>
          </cell>
        </row>
        <row r="5">
          <cell r="V5" t="str">
            <v>Comunicare, relatii publice si publicitate</v>
          </cell>
        </row>
        <row r="6">
          <cell r="V6" t="str">
            <v>Didactica. Traditie, Dezvoltare, Inovatie</v>
          </cell>
        </row>
        <row r="7">
          <cell r="V7" t="str">
            <v>Drept</v>
          </cell>
        </row>
        <row r="8">
          <cell r="V8" t="str">
            <v>Ecumene</v>
          </cell>
        </row>
        <row r="9">
          <cell r="V9" t="str">
            <v>Educatie fizica si sport</v>
          </cell>
        </row>
        <row r="10">
          <cell r="V10" t="str">
            <v>Educatie, reflectie, dezvoltare</v>
          </cell>
        </row>
        <row r="11">
          <cell r="V11" t="str">
            <v>Filosofie</v>
          </cell>
        </row>
        <row r="12">
          <cell r="V12" t="str">
            <v>Fizica</v>
          </cell>
        </row>
        <row r="13">
          <cell r="V13" t="str">
            <v>Geografie</v>
          </cell>
        </row>
        <row r="14">
          <cell r="V14" t="str">
            <v>Geologie teoretica si aplicata</v>
          </cell>
        </row>
        <row r="15">
          <cell r="V15" t="str">
            <v>Inginerie</v>
          </cell>
        </row>
        <row r="16">
          <cell r="V16" t="str">
            <v>Inginerie Chimica</v>
          </cell>
        </row>
        <row r="17">
          <cell r="V17" t="str">
            <v>Istorie, Civilizatie, Cultura</v>
          </cell>
        </row>
        <row r="18">
          <cell r="V18" t="str">
            <v>Matematica si Informatica</v>
          </cell>
        </row>
        <row r="19">
          <cell r="V19" t="str">
            <v>Paradigma europeana</v>
          </cell>
        </row>
        <row r="20">
          <cell r="V20" t="str">
            <v>Psihodiagnostic si interventii psihologice validate stiintific</v>
          </cell>
        </row>
        <row r="21">
          <cell r="V21" t="str">
            <v>Psihologie cognitiva aplicata</v>
          </cell>
        </row>
        <row r="22">
          <cell r="V22" t="str">
            <v>Relatii internationale si studii de securitate</v>
          </cell>
        </row>
        <row r="23">
          <cell r="V23" t="str">
            <v>Religie. Cultura. Societate</v>
          </cell>
        </row>
        <row r="24">
          <cell r="V24" t="str">
            <v>Sociologie</v>
          </cell>
        </row>
        <row r="25">
          <cell r="V25" t="str">
            <v>Stiinta mediului</v>
          </cell>
        </row>
        <row r="26">
          <cell r="V26" t="str">
            <v>Stiinte economice si gestiunea afacerilor</v>
          </cell>
        </row>
        <row r="27">
          <cell r="V27" t="str">
            <v>Stiinte politice si ale comunicarii</v>
          </cell>
        </row>
        <row r="28">
          <cell r="V28" t="str">
            <v>Studii de hungarologie</v>
          </cell>
        </row>
        <row r="29">
          <cell r="V29" t="str">
            <v>Studii de populatie si istoria minoritatilor</v>
          </cell>
        </row>
        <row r="30">
          <cell r="V30" t="str">
            <v>Studii lingvistice si literare</v>
          </cell>
        </row>
        <row r="31">
          <cell r="V31" t="str">
            <v>Teatru si Film</v>
          </cell>
        </row>
        <row r="32">
          <cell r="V32" t="str">
            <v>Teologie Ortodoxa Isidor Todoran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"/>
  <sheetViews>
    <sheetView tabSelected="1" zoomScale="82" zoomScaleNormal="82" workbookViewId="0">
      <selection activeCell="D24" sqref="D24"/>
    </sheetView>
  </sheetViews>
  <sheetFormatPr defaultRowHeight="15" x14ac:dyDescent="0.25"/>
  <cols>
    <col min="1" max="1" width="40.5703125" customWidth="1"/>
    <col min="2" max="2" width="32.28515625" customWidth="1"/>
    <col min="3" max="3" width="31.42578125" customWidth="1"/>
    <col min="4" max="5" width="26.42578125" customWidth="1"/>
    <col min="6" max="7" width="22.85546875" customWidth="1"/>
    <col min="8" max="8" width="25" customWidth="1"/>
    <col min="9" max="9" width="25.85546875" customWidth="1"/>
    <col min="10" max="10" width="27.85546875" customWidth="1"/>
    <col min="11" max="11" width="37" customWidth="1"/>
    <col min="17" max="17" width="9.140625" customWidth="1"/>
    <col min="18" max="18" width="54.5703125" bestFit="1" customWidth="1"/>
    <col min="19" max="19" width="19.85546875" bestFit="1" customWidth="1"/>
    <col min="20" max="20" width="34.42578125" bestFit="1" customWidth="1"/>
    <col min="21" max="23" width="9.140625" hidden="1" customWidth="1"/>
    <col min="24" max="24" width="10.28515625" bestFit="1" customWidth="1"/>
  </cols>
  <sheetData>
    <row r="1" spans="1:19" x14ac:dyDescent="0.25">
      <c r="A1" s="3" t="s">
        <v>111</v>
      </c>
      <c r="B1" s="3"/>
    </row>
    <row r="2" spans="1:19" ht="15.75" thickBot="1" x14ac:dyDescent="0.3">
      <c r="A2" s="6" t="s">
        <v>112</v>
      </c>
      <c r="B2" s="6"/>
      <c r="C2" s="5"/>
      <c r="D2" s="5"/>
      <c r="E2" s="5"/>
    </row>
    <row r="3" spans="1:19" ht="102" customHeight="1" thickBot="1" x14ac:dyDescent="0.3">
      <c r="A3" s="7" t="s">
        <v>50</v>
      </c>
      <c r="B3" s="9" t="s">
        <v>51</v>
      </c>
      <c r="C3" s="1" t="s">
        <v>2</v>
      </c>
      <c r="D3" s="13" t="s">
        <v>38</v>
      </c>
      <c r="E3" s="14" t="s">
        <v>54</v>
      </c>
      <c r="F3" s="1" t="s">
        <v>47</v>
      </c>
      <c r="G3" s="1" t="s">
        <v>48</v>
      </c>
      <c r="H3" s="2" t="s">
        <v>52</v>
      </c>
      <c r="I3" s="2" t="s">
        <v>53</v>
      </c>
      <c r="J3" s="2" t="s">
        <v>49</v>
      </c>
      <c r="K3" s="12" t="s">
        <v>57</v>
      </c>
      <c r="R3" s="3"/>
      <c r="S3" s="3"/>
    </row>
    <row r="4" spans="1:19" ht="111" customHeight="1" thickBot="1" x14ac:dyDescent="0.3">
      <c r="A4" s="17" t="s">
        <v>69</v>
      </c>
      <c r="B4" s="18" t="s">
        <v>33</v>
      </c>
      <c r="C4" s="34" t="s">
        <v>90</v>
      </c>
      <c r="D4" s="20" t="s">
        <v>41</v>
      </c>
      <c r="E4" s="21" t="s">
        <v>55</v>
      </c>
      <c r="F4" s="24" t="s">
        <v>116</v>
      </c>
      <c r="G4" s="19" t="s">
        <v>105</v>
      </c>
      <c r="H4" s="22" t="str">
        <f t="shared" ref="H4:H23" si="0">IF(C4&lt;&gt;"",C4,"")</f>
        <v>Bărbulescu Constantin</v>
      </c>
      <c r="I4" s="22" t="s">
        <v>106</v>
      </c>
      <c r="J4" s="22" t="s">
        <v>113</v>
      </c>
      <c r="K4" s="23" t="s">
        <v>110</v>
      </c>
      <c r="R4" s="10"/>
      <c r="S4" s="11"/>
    </row>
    <row r="5" spans="1:19" ht="101.25" customHeight="1" thickBot="1" x14ac:dyDescent="0.3">
      <c r="A5" s="17" t="s">
        <v>69</v>
      </c>
      <c r="B5" s="18" t="s">
        <v>33</v>
      </c>
      <c r="C5" s="34" t="s">
        <v>90</v>
      </c>
      <c r="D5" s="20" t="s">
        <v>66</v>
      </c>
      <c r="E5" s="21" t="s">
        <v>55</v>
      </c>
      <c r="F5" s="24" t="s">
        <v>116</v>
      </c>
      <c r="G5" s="19" t="s">
        <v>105</v>
      </c>
      <c r="H5" s="22" t="str">
        <f t="shared" si="0"/>
        <v>Bărbulescu Constantin</v>
      </c>
      <c r="I5" s="22" t="s">
        <v>106</v>
      </c>
      <c r="J5" s="22" t="s">
        <v>114</v>
      </c>
      <c r="K5" s="23" t="s">
        <v>110</v>
      </c>
      <c r="R5" s="10"/>
      <c r="S5" s="11"/>
    </row>
    <row r="6" spans="1:19" ht="101.25" customHeight="1" thickBot="1" x14ac:dyDescent="0.3">
      <c r="A6" s="17" t="s">
        <v>69</v>
      </c>
      <c r="B6" s="18" t="s">
        <v>33</v>
      </c>
      <c r="C6" s="34" t="s">
        <v>90</v>
      </c>
      <c r="D6" s="20" t="s">
        <v>66</v>
      </c>
      <c r="E6" s="21" t="s">
        <v>55</v>
      </c>
      <c r="F6" s="24" t="s">
        <v>116</v>
      </c>
      <c r="G6" s="19" t="s">
        <v>105</v>
      </c>
      <c r="H6" s="22" t="str">
        <f t="shared" ref="H6" si="1">IF(C6&lt;&gt;"",C6,"")</f>
        <v>Bărbulescu Constantin</v>
      </c>
      <c r="I6" s="22" t="s">
        <v>106</v>
      </c>
      <c r="J6" s="22" t="s">
        <v>114</v>
      </c>
      <c r="K6" s="23" t="s">
        <v>110</v>
      </c>
      <c r="R6" s="10"/>
      <c r="S6" s="11"/>
    </row>
    <row r="7" spans="1:19" ht="101.25" customHeight="1" thickBot="1" x14ac:dyDescent="0.3">
      <c r="A7" s="17" t="s">
        <v>69</v>
      </c>
      <c r="B7" s="18" t="s">
        <v>33</v>
      </c>
      <c r="C7" s="34" t="s">
        <v>115</v>
      </c>
      <c r="D7" s="20" t="s">
        <v>40</v>
      </c>
      <c r="E7" s="21" t="s">
        <v>55</v>
      </c>
      <c r="F7" s="24" t="s">
        <v>117</v>
      </c>
      <c r="G7" s="19" t="s">
        <v>105</v>
      </c>
      <c r="H7" s="22" t="str">
        <f t="shared" si="0"/>
        <v>Crăciun Maria</v>
      </c>
      <c r="I7" s="22" t="s">
        <v>98</v>
      </c>
      <c r="J7" s="22" t="s">
        <v>118</v>
      </c>
      <c r="K7" s="23" t="s">
        <v>110</v>
      </c>
      <c r="R7" s="10"/>
      <c r="S7" s="11"/>
    </row>
    <row r="8" spans="1:19" ht="101.25" customHeight="1" thickBot="1" x14ac:dyDescent="0.3">
      <c r="A8" s="17" t="s">
        <v>69</v>
      </c>
      <c r="B8" s="18" t="s">
        <v>33</v>
      </c>
      <c r="C8" s="35" t="s">
        <v>94</v>
      </c>
      <c r="D8" s="20" t="s">
        <v>41</v>
      </c>
      <c r="E8" s="21" t="s">
        <v>56</v>
      </c>
      <c r="F8" s="19" t="s">
        <v>123</v>
      </c>
      <c r="G8" s="19" t="s">
        <v>91</v>
      </c>
      <c r="H8" s="22" t="str">
        <f t="shared" si="0"/>
        <v>Fodorean Florin</v>
      </c>
      <c r="I8" s="22" t="s">
        <v>92</v>
      </c>
      <c r="J8" s="22" t="s">
        <v>95</v>
      </c>
      <c r="K8" s="23" t="s">
        <v>110</v>
      </c>
      <c r="R8" s="10"/>
      <c r="S8" s="11"/>
    </row>
    <row r="9" spans="1:19" ht="101.25" customHeight="1" thickBot="1" x14ac:dyDescent="0.3">
      <c r="A9" s="17" t="s">
        <v>69</v>
      </c>
      <c r="B9" s="18" t="s">
        <v>33</v>
      </c>
      <c r="C9" s="34" t="s">
        <v>96</v>
      </c>
      <c r="D9" s="20" t="s">
        <v>40</v>
      </c>
      <c r="E9" s="21" t="s">
        <v>56</v>
      </c>
      <c r="F9" s="19" t="s">
        <v>119</v>
      </c>
      <c r="G9" s="19" t="s">
        <v>97</v>
      </c>
      <c r="H9" s="22" t="str">
        <f t="shared" si="0"/>
        <v>Ghitta Ovidiu</v>
      </c>
      <c r="I9" s="22" t="s">
        <v>98</v>
      </c>
      <c r="J9" s="22" t="s">
        <v>120</v>
      </c>
      <c r="K9" s="23" t="s">
        <v>110</v>
      </c>
      <c r="R9" s="10"/>
      <c r="S9" s="11"/>
    </row>
    <row r="10" spans="1:19" ht="101.25" customHeight="1" thickBot="1" x14ac:dyDescent="0.3">
      <c r="A10" s="17" t="s">
        <v>69</v>
      </c>
      <c r="B10" s="18" t="s">
        <v>33</v>
      </c>
      <c r="C10" s="34" t="s">
        <v>121</v>
      </c>
      <c r="D10" s="20" t="s">
        <v>41</v>
      </c>
      <c r="E10" s="21" t="s">
        <v>56</v>
      </c>
      <c r="F10" s="19" t="s">
        <v>119</v>
      </c>
      <c r="G10" s="19" t="s">
        <v>97</v>
      </c>
      <c r="H10" s="22" t="str">
        <f t="shared" si="0"/>
        <v>Miron Greta</v>
      </c>
      <c r="I10" s="22" t="s">
        <v>122</v>
      </c>
      <c r="J10" s="22" t="s">
        <v>120</v>
      </c>
      <c r="K10" s="23" t="s">
        <v>110</v>
      </c>
      <c r="R10" s="10"/>
      <c r="S10" s="11"/>
    </row>
    <row r="11" spans="1:19" ht="101.25" customHeight="1" thickBot="1" x14ac:dyDescent="0.3">
      <c r="A11" s="17" t="s">
        <v>69</v>
      </c>
      <c r="B11" s="18" t="s">
        <v>33</v>
      </c>
      <c r="C11" s="34" t="s">
        <v>99</v>
      </c>
      <c r="D11" s="20" t="s">
        <v>40</v>
      </c>
      <c r="E11" s="21" t="s">
        <v>56</v>
      </c>
      <c r="F11" s="19" t="s">
        <v>125</v>
      </c>
      <c r="G11" s="19" t="s">
        <v>100</v>
      </c>
      <c r="H11" s="22" t="str">
        <f t="shared" si="0"/>
        <v>Mitu Sorin</v>
      </c>
      <c r="I11" s="22" t="s">
        <v>101</v>
      </c>
      <c r="J11" s="22" t="s">
        <v>124</v>
      </c>
      <c r="K11" s="23" t="s">
        <v>110</v>
      </c>
      <c r="R11" s="10"/>
      <c r="S11" s="11"/>
    </row>
    <row r="12" spans="1:19" ht="101.25" customHeight="1" thickBot="1" x14ac:dyDescent="0.3">
      <c r="A12" s="17" t="s">
        <v>69</v>
      </c>
      <c r="B12" s="18" t="s">
        <v>33</v>
      </c>
      <c r="C12" s="34" t="s">
        <v>99</v>
      </c>
      <c r="D12" s="20" t="s">
        <v>66</v>
      </c>
      <c r="E12" s="21" t="s">
        <v>56</v>
      </c>
      <c r="F12" s="19" t="s">
        <v>125</v>
      </c>
      <c r="G12" s="19" t="s">
        <v>100</v>
      </c>
      <c r="H12" s="22" t="str">
        <f t="shared" si="0"/>
        <v>Mitu Sorin</v>
      </c>
      <c r="I12" s="22" t="s">
        <v>101</v>
      </c>
      <c r="J12" s="22" t="s">
        <v>124</v>
      </c>
      <c r="K12" s="23" t="s">
        <v>110</v>
      </c>
      <c r="R12" s="10"/>
      <c r="S12" s="11"/>
    </row>
    <row r="13" spans="1:19" ht="101.25" customHeight="1" thickBot="1" x14ac:dyDescent="0.3">
      <c r="A13" s="17" t="s">
        <v>69</v>
      </c>
      <c r="B13" s="18" t="s">
        <v>33</v>
      </c>
      <c r="C13" s="34" t="s">
        <v>102</v>
      </c>
      <c r="D13" s="20" t="s">
        <v>40</v>
      </c>
      <c r="E13" s="21" t="s">
        <v>56</v>
      </c>
      <c r="F13" s="19" t="s">
        <v>123</v>
      </c>
      <c r="G13" s="19" t="s">
        <v>91</v>
      </c>
      <c r="H13" s="22" t="str">
        <f t="shared" si="0"/>
        <v>Nemeti Sorin</v>
      </c>
      <c r="I13" s="22" t="s">
        <v>93</v>
      </c>
      <c r="J13" s="22" t="s">
        <v>95</v>
      </c>
      <c r="K13" s="23" t="s">
        <v>110</v>
      </c>
      <c r="R13" s="10"/>
      <c r="S13" s="11"/>
    </row>
    <row r="14" spans="1:19" ht="101.25" customHeight="1" thickBot="1" x14ac:dyDescent="0.3">
      <c r="A14" s="17" t="s">
        <v>69</v>
      </c>
      <c r="B14" s="18" t="s">
        <v>33</v>
      </c>
      <c r="C14" s="34" t="s">
        <v>103</v>
      </c>
      <c r="D14" s="20" t="s">
        <v>66</v>
      </c>
      <c r="E14" s="21" t="s">
        <v>56</v>
      </c>
      <c r="F14" s="19" t="s">
        <v>126</v>
      </c>
      <c r="G14" s="19" t="s">
        <v>127</v>
      </c>
      <c r="H14" s="22" t="str">
        <f t="shared" si="0"/>
        <v>Nicoară Toader</v>
      </c>
      <c r="I14" s="22" t="s">
        <v>101</v>
      </c>
      <c r="J14" s="22" t="s">
        <v>104</v>
      </c>
      <c r="K14" s="23" t="s">
        <v>110</v>
      </c>
      <c r="R14" s="10"/>
      <c r="S14" s="11"/>
    </row>
    <row r="15" spans="1:19" ht="101.25" customHeight="1" thickBot="1" x14ac:dyDescent="0.3">
      <c r="A15" s="17" t="s">
        <v>69</v>
      </c>
      <c r="B15" s="18" t="s">
        <v>33</v>
      </c>
      <c r="C15" s="34" t="s">
        <v>103</v>
      </c>
      <c r="D15" s="20" t="s">
        <v>66</v>
      </c>
      <c r="E15" s="21" t="s">
        <v>56</v>
      </c>
      <c r="F15" s="19" t="s">
        <v>126</v>
      </c>
      <c r="G15" s="19" t="s">
        <v>127</v>
      </c>
      <c r="H15" s="22" t="str">
        <f t="shared" ref="H15" si="2">IF(C15&lt;&gt;"",C15,"")</f>
        <v>Nicoară Toader</v>
      </c>
      <c r="I15" s="22" t="s">
        <v>101</v>
      </c>
      <c r="J15" s="22" t="s">
        <v>104</v>
      </c>
      <c r="K15" s="23" t="s">
        <v>110</v>
      </c>
      <c r="R15" s="10"/>
      <c r="S15" s="11"/>
    </row>
    <row r="16" spans="1:19" ht="101.25" customHeight="1" thickBot="1" x14ac:dyDescent="0.3">
      <c r="A16" s="17" t="s">
        <v>69</v>
      </c>
      <c r="B16" s="18" t="s">
        <v>33</v>
      </c>
      <c r="C16" s="36" t="s">
        <v>129</v>
      </c>
      <c r="D16" s="25" t="s">
        <v>40</v>
      </c>
      <c r="E16" s="21" t="s">
        <v>55</v>
      </c>
      <c r="F16" s="24" t="s">
        <v>130</v>
      </c>
      <c r="G16" s="19" t="s">
        <v>105</v>
      </c>
      <c r="H16" s="26" t="s">
        <v>129</v>
      </c>
      <c r="I16" s="27" t="s">
        <v>131</v>
      </c>
      <c r="J16" s="22" t="s">
        <v>132</v>
      </c>
      <c r="K16" s="23" t="s">
        <v>110</v>
      </c>
      <c r="R16" s="10"/>
      <c r="S16" s="11"/>
    </row>
    <row r="17" spans="1:19" ht="101.25" customHeight="1" thickBot="1" x14ac:dyDescent="0.3">
      <c r="A17" s="31" t="s">
        <v>69</v>
      </c>
      <c r="B17" s="28" t="s">
        <v>33</v>
      </c>
      <c r="C17" s="37" t="s">
        <v>129</v>
      </c>
      <c r="D17" s="25" t="s">
        <v>66</v>
      </c>
      <c r="E17" s="29" t="s">
        <v>55</v>
      </c>
      <c r="F17" s="30" t="s">
        <v>130</v>
      </c>
      <c r="G17" s="19" t="s">
        <v>105</v>
      </c>
      <c r="H17" s="32" t="s">
        <v>129</v>
      </c>
      <c r="I17" s="27" t="s">
        <v>131</v>
      </c>
      <c r="J17" s="22" t="s">
        <v>132</v>
      </c>
      <c r="K17" s="23" t="s">
        <v>110</v>
      </c>
      <c r="R17" s="10"/>
      <c r="S17" s="11"/>
    </row>
    <row r="18" spans="1:19" ht="101.25" customHeight="1" thickBot="1" x14ac:dyDescent="0.3">
      <c r="A18" s="17" t="s">
        <v>69</v>
      </c>
      <c r="B18" s="28" t="s">
        <v>33</v>
      </c>
      <c r="C18" s="37" t="s">
        <v>133</v>
      </c>
      <c r="D18" s="20" t="s">
        <v>41</v>
      </c>
      <c r="E18" s="21" t="s">
        <v>55</v>
      </c>
      <c r="F18" s="30" t="s">
        <v>137</v>
      </c>
      <c r="G18" s="19" t="s">
        <v>134</v>
      </c>
      <c r="H18" s="22" t="str">
        <f t="shared" si="0"/>
        <v>Rüsz-Fogarasi Enikő</v>
      </c>
      <c r="I18" s="22" t="s">
        <v>135</v>
      </c>
      <c r="J18" s="22" t="s">
        <v>132</v>
      </c>
      <c r="K18" s="23" t="s">
        <v>110</v>
      </c>
      <c r="R18" s="10"/>
      <c r="S18" s="11"/>
    </row>
    <row r="19" spans="1:19" ht="101.25" customHeight="1" thickBot="1" x14ac:dyDescent="0.3">
      <c r="A19" s="17" t="s">
        <v>69</v>
      </c>
      <c r="B19" s="18" t="s">
        <v>33</v>
      </c>
      <c r="C19" s="34" t="s">
        <v>136</v>
      </c>
      <c r="D19" s="20" t="s">
        <v>41</v>
      </c>
      <c r="E19" s="21" t="s">
        <v>55</v>
      </c>
      <c r="F19" s="24" t="s">
        <v>116</v>
      </c>
      <c r="G19" s="19" t="s">
        <v>105</v>
      </c>
      <c r="H19" s="22" t="str">
        <f t="shared" si="0"/>
        <v>Sălăgean Marcela</v>
      </c>
      <c r="I19" s="22" t="s">
        <v>101</v>
      </c>
      <c r="J19" s="22" t="s">
        <v>114</v>
      </c>
      <c r="K19" s="23" t="s">
        <v>110</v>
      </c>
      <c r="R19" s="10"/>
      <c r="S19" s="11"/>
    </row>
    <row r="20" spans="1:19" ht="101.25" customHeight="1" thickBot="1" x14ac:dyDescent="0.3">
      <c r="A20" s="17" t="s">
        <v>69</v>
      </c>
      <c r="B20" s="18" t="s">
        <v>33</v>
      </c>
      <c r="C20" s="34" t="s">
        <v>136</v>
      </c>
      <c r="D20" s="20" t="s">
        <v>66</v>
      </c>
      <c r="E20" s="21" t="s">
        <v>55</v>
      </c>
      <c r="F20" s="24" t="s">
        <v>116</v>
      </c>
      <c r="G20" s="19" t="s">
        <v>105</v>
      </c>
      <c r="H20" s="22" t="str">
        <f t="shared" ref="H20:H21" si="3">IF(C20&lt;&gt;"",C20,"")</f>
        <v>Sălăgean Marcela</v>
      </c>
      <c r="I20" s="22" t="s">
        <v>101</v>
      </c>
      <c r="J20" s="22" t="s">
        <v>114</v>
      </c>
      <c r="K20" s="23" t="s">
        <v>110</v>
      </c>
      <c r="R20" s="10"/>
      <c r="S20" s="11"/>
    </row>
    <row r="21" spans="1:19" ht="101.25" customHeight="1" thickBot="1" x14ac:dyDescent="0.3">
      <c r="A21" s="17" t="s">
        <v>69</v>
      </c>
      <c r="B21" s="18" t="s">
        <v>33</v>
      </c>
      <c r="C21" s="34" t="s">
        <v>136</v>
      </c>
      <c r="D21" s="20" t="s">
        <v>66</v>
      </c>
      <c r="E21" s="21" t="s">
        <v>55</v>
      </c>
      <c r="F21" s="24" t="s">
        <v>116</v>
      </c>
      <c r="G21" s="19" t="s">
        <v>105</v>
      </c>
      <c r="H21" s="22" t="str">
        <f t="shared" si="3"/>
        <v>Sălăgean Marcela</v>
      </c>
      <c r="I21" s="22" t="s">
        <v>101</v>
      </c>
      <c r="J21" s="22" t="s">
        <v>114</v>
      </c>
      <c r="K21" s="23" t="s">
        <v>110</v>
      </c>
      <c r="R21" s="10"/>
      <c r="S21" s="11"/>
    </row>
    <row r="22" spans="1:19" ht="101.25" customHeight="1" thickBot="1" x14ac:dyDescent="0.3">
      <c r="A22" s="17" t="s">
        <v>69</v>
      </c>
      <c r="B22" s="18" t="s">
        <v>33</v>
      </c>
      <c r="C22" s="34" t="s">
        <v>107</v>
      </c>
      <c r="D22" s="20" t="s">
        <v>41</v>
      </c>
      <c r="E22" s="21" t="s">
        <v>55</v>
      </c>
      <c r="F22" s="24" t="s">
        <v>116</v>
      </c>
      <c r="G22" s="19" t="s">
        <v>105</v>
      </c>
      <c r="H22" s="22" t="str">
        <f t="shared" ref="H22" si="4">IF(C22&lt;&gt;"",C22,"")</f>
        <v>Țârău Virgiliu</v>
      </c>
      <c r="I22" s="22" t="s">
        <v>106</v>
      </c>
      <c r="J22" s="22" t="s">
        <v>101</v>
      </c>
      <c r="K22" s="23" t="s">
        <v>110</v>
      </c>
      <c r="R22" s="10"/>
      <c r="S22" s="11"/>
    </row>
    <row r="23" spans="1:19" ht="101.25" customHeight="1" thickBot="1" x14ac:dyDescent="0.3">
      <c r="A23" s="17" t="s">
        <v>69</v>
      </c>
      <c r="B23" s="18" t="s">
        <v>33</v>
      </c>
      <c r="C23" s="34" t="s">
        <v>107</v>
      </c>
      <c r="D23" s="20" t="s">
        <v>66</v>
      </c>
      <c r="E23" s="21" t="s">
        <v>55</v>
      </c>
      <c r="F23" s="24" t="s">
        <v>116</v>
      </c>
      <c r="G23" s="19" t="s">
        <v>105</v>
      </c>
      <c r="H23" s="22" t="str">
        <f t="shared" si="0"/>
        <v>Țârău Virgiliu</v>
      </c>
      <c r="I23" s="22" t="s">
        <v>106</v>
      </c>
      <c r="J23" s="22" t="s">
        <v>101</v>
      </c>
      <c r="K23" s="23" t="s">
        <v>110</v>
      </c>
      <c r="R23" s="10"/>
      <c r="S23" s="11"/>
    </row>
    <row r="24" spans="1:19" ht="99" customHeight="1" thickBot="1" x14ac:dyDescent="0.3">
      <c r="A24" s="17" t="s">
        <v>69</v>
      </c>
      <c r="B24" s="18" t="s">
        <v>33</v>
      </c>
      <c r="C24" s="34" t="s">
        <v>128</v>
      </c>
      <c r="D24" s="20" t="s">
        <v>41</v>
      </c>
      <c r="E24" s="21" t="s">
        <v>56</v>
      </c>
      <c r="F24" s="19" t="s">
        <v>123</v>
      </c>
      <c r="G24" s="19" t="s">
        <v>91</v>
      </c>
      <c r="H24" s="22" t="str">
        <f t="shared" ref="H24" si="5">IF(C24&lt;&gt;"",C24,"")</f>
        <v>Rada Varga</v>
      </c>
      <c r="I24" s="22" t="s">
        <v>92</v>
      </c>
      <c r="J24" s="22" t="s">
        <v>93</v>
      </c>
      <c r="K24" s="23" t="s">
        <v>110</v>
      </c>
      <c r="R24" s="10"/>
      <c r="S24" s="11"/>
    </row>
    <row r="25" spans="1:19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9" ht="30" x14ac:dyDescent="0.25">
      <c r="C26" s="3" t="s">
        <v>88</v>
      </c>
      <c r="F26" s="15" t="s">
        <v>108</v>
      </c>
      <c r="G26" s="33" t="str">
        <f>IF($A$4&lt;&gt;"",$A$4,"")</f>
        <v>Istorie. Civilizație. Cultură</v>
      </c>
      <c r="H26" s="33"/>
      <c r="I26" s="4"/>
      <c r="J26" s="3"/>
    </row>
    <row r="27" spans="1:19" ht="30" customHeight="1" x14ac:dyDescent="0.25">
      <c r="F27" s="4" t="s">
        <v>0</v>
      </c>
      <c r="G27" s="33" t="s">
        <v>109</v>
      </c>
      <c r="H27" s="33"/>
      <c r="I27" s="4"/>
    </row>
    <row r="28" spans="1:19" x14ac:dyDescent="0.25">
      <c r="F28" s="4" t="s">
        <v>1</v>
      </c>
      <c r="G28" s="4"/>
      <c r="H28" s="4"/>
      <c r="I28" s="4"/>
    </row>
    <row r="30" spans="1:19" x14ac:dyDescent="0.25">
      <c r="F30" s="4"/>
      <c r="G30" s="4"/>
    </row>
    <row r="31" spans="1:19" x14ac:dyDescent="0.25">
      <c r="F31" s="4"/>
      <c r="G31" s="4"/>
      <c r="S31" s="11"/>
    </row>
    <row r="32" spans="1:19" x14ac:dyDescent="0.25">
      <c r="F32" s="4"/>
      <c r="G32" s="4"/>
      <c r="S32" s="11"/>
    </row>
    <row r="33" spans="19:19" x14ac:dyDescent="0.25">
      <c r="S33" s="11"/>
    </row>
    <row r="34" spans="19:19" x14ac:dyDescent="0.25">
      <c r="S34" s="11"/>
    </row>
    <row r="35" spans="19:19" x14ac:dyDescent="0.25">
      <c r="S35" s="11"/>
    </row>
    <row r="36" spans="19:19" x14ac:dyDescent="0.25">
      <c r="S36" s="11"/>
    </row>
    <row r="37" spans="19:19" x14ac:dyDescent="0.25">
      <c r="S37" s="11"/>
    </row>
    <row r="38" spans="19:19" x14ac:dyDescent="0.25">
      <c r="S38" s="11"/>
    </row>
    <row r="39" spans="19:19" x14ac:dyDescent="0.25">
      <c r="S39" s="11"/>
    </row>
    <row r="40" spans="19:19" x14ac:dyDescent="0.25">
      <c r="S40" s="11"/>
    </row>
    <row r="41" spans="19:19" x14ac:dyDescent="0.25">
      <c r="S41" s="11"/>
    </row>
    <row r="42" spans="19:19" x14ac:dyDescent="0.25">
      <c r="S42" s="11"/>
    </row>
    <row r="43" spans="19:19" x14ac:dyDescent="0.25">
      <c r="S43" s="11"/>
    </row>
    <row r="44" spans="19:19" x14ac:dyDescent="0.25">
      <c r="S44" s="11"/>
    </row>
    <row r="45" spans="19:19" x14ac:dyDescent="0.25">
      <c r="S45" s="11"/>
    </row>
    <row r="46" spans="19:19" x14ac:dyDescent="0.25">
      <c r="S46" s="11"/>
    </row>
    <row r="47" spans="19:19" x14ac:dyDescent="0.25">
      <c r="S47" s="11"/>
    </row>
    <row r="48" spans="19:19" x14ac:dyDescent="0.25">
      <c r="S48" s="11"/>
    </row>
  </sheetData>
  <sortState xmlns:xlrd2="http://schemas.microsoft.com/office/spreadsheetml/2017/richdata2" ref="R4:R6">
    <sortCondition ref="R4:R6"/>
  </sortState>
  <dataConsolidate/>
  <mergeCells count="2">
    <mergeCell ref="G26:H26"/>
    <mergeCell ref="G27:H27"/>
  </mergeCells>
  <pageMargins left="0.7" right="0.7" top="0.75" bottom="0.75" header="0.3" footer="0.3"/>
  <pageSetup paperSize="9" scale="26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lista!$C$2:$C$11</xm:f>
          </x14:formula1>
          <xm:sqref>D4:D24</xm:sqref>
        </x14:dataValidation>
        <x14:dataValidation type="list" allowBlank="1" showInputMessage="1" showErrorMessage="1" xr:uid="{00000000-0002-0000-0000-000000000000}">
          <x14:formula1>
            <xm:f>lista!$A$2:$A$33</xm:f>
          </x14:formula1>
          <xm:sqref>A4:A24</xm:sqref>
        </x14:dataValidation>
        <x14:dataValidation type="list" allowBlank="1" showInputMessage="1" showErrorMessage="1" xr:uid="{00000000-0002-0000-0000-000001000000}">
          <x14:formula1>
            <xm:f>lista!$B$2:$B$33</xm:f>
          </x14:formula1>
          <xm:sqref>B4:B24</xm:sqref>
        </x14:dataValidation>
        <x14:dataValidation type="list" allowBlank="1" showInputMessage="1" showErrorMessage="1" xr:uid="{00000000-0002-0000-0000-000003000000}">
          <x14:formula1>
            <xm:f>lista!$D$2:$D$3</xm:f>
          </x14:formula1>
          <xm:sqref>E4:E24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opLeftCell="A25" workbookViewId="0">
      <selection activeCell="B35" sqref="B35"/>
    </sheetView>
  </sheetViews>
  <sheetFormatPr defaultRowHeight="15" x14ac:dyDescent="0.25"/>
  <cols>
    <col min="1" max="1" width="29" style="16" bestFit="1" customWidth="1"/>
    <col min="2" max="2" width="33.85546875" style="16" bestFit="1" customWidth="1"/>
    <col min="3" max="3" width="46.140625" style="16" bestFit="1" customWidth="1"/>
    <col min="4" max="4" width="10.28515625" style="16" bestFit="1" customWidth="1"/>
  </cols>
  <sheetData>
    <row r="1" spans="1:4" x14ac:dyDescent="0.25">
      <c r="A1" s="3" t="s">
        <v>20</v>
      </c>
      <c r="B1" s="3" t="s">
        <v>21</v>
      </c>
      <c r="C1" s="3" t="s">
        <v>39</v>
      </c>
      <c r="D1" s="3" t="s">
        <v>54</v>
      </c>
    </row>
    <row r="2" spans="1:4" ht="30" x14ac:dyDescent="0.25">
      <c r="A2" s="10" t="s">
        <v>3</v>
      </c>
      <c r="B2" s="11" t="s">
        <v>23</v>
      </c>
      <c r="C2" t="s">
        <v>40</v>
      </c>
      <c r="D2" t="s">
        <v>55</v>
      </c>
    </row>
    <row r="3" spans="1:4" x14ac:dyDescent="0.25">
      <c r="A3" s="10" t="s">
        <v>11</v>
      </c>
      <c r="B3" s="11" t="s">
        <v>24</v>
      </c>
      <c r="C3" t="s">
        <v>43</v>
      </c>
      <c r="D3" t="s">
        <v>56</v>
      </c>
    </row>
    <row r="4" spans="1:4" x14ac:dyDescent="0.25">
      <c r="A4" s="10" t="s">
        <v>19</v>
      </c>
      <c r="B4" s="11" t="s">
        <v>35</v>
      </c>
      <c r="C4" t="s">
        <v>41</v>
      </c>
      <c r="D4"/>
    </row>
    <row r="5" spans="1:4" ht="30" x14ac:dyDescent="0.25">
      <c r="A5" s="10" t="s">
        <v>58</v>
      </c>
      <c r="B5" s="11" t="s">
        <v>59</v>
      </c>
      <c r="C5" t="s">
        <v>60</v>
      </c>
      <c r="D5"/>
    </row>
    <row r="6" spans="1:4" ht="30" x14ac:dyDescent="0.25">
      <c r="A6" s="10" t="s">
        <v>7</v>
      </c>
      <c r="B6" s="11" t="s">
        <v>36</v>
      </c>
      <c r="C6" t="s">
        <v>42</v>
      </c>
      <c r="D6"/>
    </row>
    <row r="7" spans="1:4" x14ac:dyDescent="0.25">
      <c r="A7" s="10" t="s">
        <v>4</v>
      </c>
      <c r="B7" s="11" t="s">
        <v>26</v>
      </c>
      <c r="C7" t="s">
        <v>44</v>
      </c>
      <c r="D7"/>
    </row>
    <row r="8" spans="1:4" x14ac:dyDescent="0.25">
      <c r="A8" s="10" t="s">
        <v>61</v>
      </c>
      <c r="B8" s="11" t="s">
        <v>62</v>
      </c>
      <c r="C8" t="s">
        <v>63</v>
      </c>
      <c r="D8"/>
    </row>
    <row r="9" spans="1:4" x14ac:dyDescent="0.25">
      <c r="A9" s="10" t="s">
        <v>64</v>
      </c>
      <c r="B9" s="11" t="s">
        <v>65</v>
      </c>
      <c r="C9" t="s">
        <v>66</v>
      </c>
      <c r="D9"/>
    </row>
    <row r="10" spans="1:4" x14ac:dyDescent="0.25">
      <c r="A10" s="10" t="s">
        <v>8</v>
      </c>
      <c r="B10" s="11" t="s">
        <v>9</v>
      </c>
      <c r="C10" t="s">
        <v>45</v>
      </c>
      <c r="D10"/>
    </row>
    <row r="11" spans="1:4" x14ac:dyDescent="0.25">
      <c r="A11" s="10" t="s">
        <v>9</v>
      </c>
      <c r="B11" s="11" t="s">
        <v>22</v>
      </c>
      <c r="C11" t="s">
        <v>46</v>
      </c>
      <c r="D11"/>
    </row>
    <row r="12" spans="1:4" x14ac:dyDescent="0.25">
      <c r="A12" s="10" t="s">
        <v>16</v>
      </c>
      <c r="B12" s="11" t="s">
        <v>27</v>
      </c>
      <c r="C12"/>
      <c r="D12"/>
    </row>
    <row r="13" spans="1:4" x14ac:dyDescent="0.25">
      <c r="A13" s="10" t="s">
        <v>5</v>
      </c>
      <c r="B13" s="11" t="s">
        <v>28</v>
      </c>
      <c r="C13"/>
      <c r="D13"/>
    </row>
    <row r="14" spans="1:4" x14ac:dyDescent="0.25">
      <c r="A14" s="10" t="s">
        <v>12</v>
      </c>
      <c r="B14" s="11" t="s">
        <v>29</v>
      </c>
      <c r="C14"/>
      <c r="D14"/>
    </row>
    <row r="15" spans="1:4" x14ac:dyDescent="0.25">
      <c r="A15" s="10" t="s">
        <v>13</v>
      </c>
      <c r="B15" s="11" t="s">
        <v>31</v>
      </c>
      <c r="C15"/>
      <c r="D15"/>
    </row>
    <row r="16" spans="1:4" x14ac:dyDescent="0.25">
      <c r="A16" s="10" t="s">
        <v>67</v>
      </c>
      <c r="B16" s="11" t="s">
        <v>68</v>
      </c>
      <c r="C16"/>
      <c r="D16"/>
    </row>
    <row r="17" spans="1:4" x14ac:dyDescent="0.25">
      <c r="A17" s="10" t="s">
        <v>69</v>
      </c>
      <c r="B17" s="11" t="s">
        <v>70</v>
      </c>
      <c r="C17"/>
      <c r="D17"/>
    </row>
    <row r="18" spans="1:4" x14ac:dyDescent="0.25">
      <c r="A18" s="10" t="s">
        <v>6</v>
      </c>
      <c r="B18" s="11" t="s">
        <v>30</v>
      </c>
      <c r="C18"/>
      <c r="D18"/>
    </row>
    <row r="19" spans="1:4" ht="45" x14ac:dyDescent="0.25">
      <c r="A19" s="10" t="s">
        <v>18</v>
      </c>
      <c r="B19" s="11" t="s">
        <v>33</v>
      </c>
      <c r="C19"/>
      <c r="D19"/>
    </row>
    <row r="20" spans="1:4" ht="30" x14ac:dyDescent="0.25">
      <c r="A20" s="10" t="s">
        <v>14</v>
      </c>
      <c r="B20" s="11" t="s">
        <v>37</v>
      </c>
      <c r="C20"/>
      <c r="D20"/>
    </row>
    <row r="21" spans="1:4" x14ac:dyDescent="0.25">
      <c r="A21" s="10" t="s">
        <v>15</v>
      </c>
      <c r="B21" s="11" t="s">
        <v>25</v>
      </c>
      <c r="C21"/>
      <c r="D21"/>
    </row>
    <row r="22" spans="1:4" ht="30" x14ac:dyDescent="0.25">
      <c r="A22" s="10" t="s">
        <v>17</v>
      </c>
      <c r="B22" s="11" t="s">
        <v>32</v>
      </c>
      <c r="C22"/>
      <c r="D22"/>
    </row>
    <row r="23" spans="1:4" x14ac:dyDescent="0.25">
      <c r="A23" s="10" t="s">
        <v>10</v>
      </c>
      <c r="B23" s="11" t="s">
        <v>34</v>
      </c>
      <c r="C23"/>
      <c r="D23"/>
    </row>
    <row r="24" spans="1:4" ht="30" x14ac:dyDescent="0.25">
      <c r="A24" s="10" t="s">
        <v>71</v>
      </c>
      <c r="B24" s="11" t="s">
        <v>72</v>
      </c>
      <c r="C24"/>
      <c r="D24"/>
    </row>
    <row r="25" spans="1:4" x14ac:dyDescent="0.25">
      <c r="A25" s="10" t="s">
        <v>73</v>
      </c>
      <c r="B25" s="11" t="s">
        <v>73</v>
      </c>
      <c r="C25"/>
      <c r="D25"/>
    </row>
    <row r="26" spans="1:4" x14ac:dyDescent="0.25">
      <c r="A26" s="10" t="s">
        <v>74</v>
      </c>
      <c r="B26" s="11" t="s">
        <v>74</v>
      </c>
      <c r="C26"/>
      <c r="D26"/>
    </row>
    <row r="27" spans="1:4" ht="30" x14ac:dyDescent="0.25">
      <c r="A27" s="10" t="s">
        <v>75</v>
      </c>
      <c r="B27" s="11" t="s">
        <v>76</v>
      </c>
      <c r="C27"/>
      <c r="D27"/>
    </row>
    <row r="28" spans="1:4" ht="30" x14ac:dyDescent="0.25">
      <c r="A28" s="10" t="s">
        <v>77</v>
      </c>
      <c r="B28" s="11" t="s">
        <v>78</v>
      </c>
      <c r="C28"/>
      <c r="D28"/>
    </row>
    <row r="29" spans="1:4" ht="30" x14ac:dyDescent="0.25">
      <c r="A29" s="10" t="s">
        <v>79</v>
      </c>
      <c r="B29" s="11" t="s">
        <v>80</v>
      </c>
      <c r="C29"/>
      <c r="D29"/>
    </row>
    <row r="30" spans="1:4" x14ac:dyDescent="0.25">
      <c r="A30" s="10" t="s">
        <v>81</v>
      </c>
      <c r="B30" s="11" t="s">
        <v>82</v>
      </c>
      <c r="C30"/>
      <c r="D30"/>
    </row>
    <row r="31" spans="1:4" x14ac:dyDescent="0.25">
      <c r="A31" s="10" t="s">
        <v>83</v>
      </c>
      <c r="B31" s="11" t="s">
        <v>84</v>
      </c>
      <c r="C31"/>
      <c r="D31"/>
    </row>
    <row r="32" spans="1:4" x14ac:dyDescent="0.25">
      <c r="A32" s="10" t="s">
        <v>85</v>
      </c>
      <c r="B32" s="11" t="s">
        <v>86</v>
      </c>
      <c r="C32"/>
      <c r="D32"/>
    </row>
    <row r="33" spans="1:2" customFormat="1" x14ac:dyDescent="0.25">
      <c r="A33" s="10" t="s">
        <v>89</v>
      </c>
      <c r="B33" s="11" t="s">
        <v>87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Sheet1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Teodora Chis</dc:creator>
  <cp:lastModifiedBy>Gheorghe Negustor</cp:lastModifiedBy>
  <cp:lastPrinted>2024-07-11T08:46:02Z</cp:lastPrinted>
  <dcterms:created xsi:type="dcterms:W3CDTF">2023-06-22T08:47:10Z</dcterms:created>
  <dcterms:modified xsi:type="dcterms:W3CDTF">2026-07-06T07:05:59Z</dcterms:modified>
</cp:coreProperties>
</file>